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本级政府性基金预算本级支出预算表" sheetId="15" r:id="rId1"/>
  </sheets>
  <calcPr calcId="144525"/>
</workbook>
</file>

<file path=xl/sharedStrings.xml><?xml version="1.0" encoding="utf-8"?>
<sst xmlns="http://schemas.openxmlformats.org/spreadsheetml/2006/main" count="85" uniqueCount="82">
  <si>
    <t>表11</t>
  </si>
  <si>
    <t>2024年本级政府性基金预算本级支出预算表</t>
  </si>
  <si>
    <t>单位：万元</t>
  </si>
  <si>
    <t>科目编码</t>
  </si>
  <si>
    <t>科目名称</t>
  </si>
  <si>
    <t>预算数</t>
  </si>
  <si>
    <t>212</t>
  </si>
  <si>
    <t>城乡社区支出</t>
  </si>
  <si>
    <t>21208</t>
  </si>
  <si>
    <t>国有土地使用权出让收入安排的支出</t>
  </si>
  <si>
    <t>2120801</t>
  </si>
  <si>
    <t>征地和拆迁补偿支出</t>
  </si>
  <si>
    <t>2120802</t>
  </si>
  <si>
    <t>土地开发支出</t>
  </si>
  <si>
    <t>2120803</t>
  </si>
  <si>
    <t>城市建设支出</t>
  </si>
  <si>
    <t>2120804</t>
  </si>
  <si>
    <t>农村基础设施建设支出</t>
  </si>
  <si>
    <t>2120810</t>
  </si>
  <si>
    <t>棚户区改造支出</t>
  </si>
  <si>
    <t>2120814</t>
  </si>
  <si>
    <t>农业生产发展支出</t>
  </si>
  <si>
    <t>2120815</t>
  </si>
  <si>
    <t>农村社会事业支出</t>
  </si>
  <si>
    <t>2120816</t>
  </si>
  <si>
    <t>农业农村生态环境支出</t>
  </si>
  <si>
    <t>2120899</t>
  </si>
  <si>
    <t>其他国有土地使用权出让收入安排的支出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</si>
  <si>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</si>
  <si>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</si>
  <si>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</si>
  <si>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</si>
  <si>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</si>
  <si>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</si>
  <si>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</si>
  <si>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</si>
  <si>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21217</t>
  </si>
  <si>
    <t>城市基础设施配套费对应专项债务收入安排的支出</t>
  </si>
  <si>
    <t>2121701</t>
  </si>
  <si>
    <t>21218</t>
  </si>
  <si>
    <t>污水处理费对应专项债务收入安排的支出</t>
  </si>
  <si>
    <t>2121801</t>
  </si>
  <si>
    <t>213</t>
  </si>
  <si>
    <t>农林水支出</t>
  </si>
  <si>
    <t>21366</t>
  </si>
  <si>
    <t>大中型水库库区基金安排的支出</t>
  </si>
  <si>
    <t>2136601</t>
  </si>
  <si>
    <t>基础设施建设和经济发展</t>
  </si>
  <si>
    <t>大中型水库移民后期扶持基金支出</t>
  </si>
  <si>
    <t>移民补助</t>
  </si>
  <si>
    <t>229</t>
  </si>
  <si>
    <t>其他支出</t>
  </si>
  <si>
    <t>22904</t>
  </si>
  <si>
    <t>其他政府性基金及对应专项债务收入安排的支出</t>
  </si>
  <si>
    <t>2290402</t>
  </si>
  <si>
    <t>其他地方自行试点项目收益专项债券收入安排的支出</t>
  </si>
  <si>
    <t>22960</t>
  </si>
  <si>
    <t>彩票公益金安排的支出</t>
  </si>
  <si>
    <t>2296002</t>
  </si>
  <si>
    <t>用于社会福利的彩票公益金支出</t>
  </si>
  <si>
    <t>2296003</t>
  </si>
  <si>
    <t>用于体育事业的彩票公益金支出</t>
  </si>
  <si>
    <t>2296004</t>
  </si>
  <si>
    <t>用于教育事业的彩票公益金支出</t>
  </si>
  <si>
    <t>2296006</t>
  </si>
  <si>
    <t>用于残疾人事业的彩票公益金支出</t>
  </si>
  <si>
    <t>用于城乡医疗救助的彩票公益金支出</t>
  </si>
  <si>
    <t>232</t>
  </si>
  <si>
    <t>债务付息支出</t>
  </si>
  <si>
    <t>23204</t>
  </si>
  <si>
    <t>地方政府专项债务付息支出</t>
  </si>
  <si>
    <t>2320411</t>
  </si>
  <si>
    <t>国有土地使用权出让金债务付息支出</t>
  </si>
  <si>
    <t>2320498</t>
  </si>
  <si>
    <t>其他地方自行试点项目收益专项债券付息支出</t>
  </si>
  <si>
    <t>233</t>
  </si>
  <si>
    <t>债务发行费用支出</t>
  </si>
  <si>
    <t>23304</t>
  </si>
  <si>
    <t>地方政府专项债务发行费用支出</t>
  </si>
  <si>
    <t>2330498</t>
  </si>
  <si>
    <t>其他地方自行试点项目收益专项债券发行费用支出</t>
  </si>
  <si>
    <t>支出合计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</si>
</sst>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16" borderId="5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22" fillId="18" borderId="4" applyNumberFormat="0" applyAlignment="0" applyProtection="0">
      <alignment vertical="center"/>
    </xf>
    <xf numFmtId="0" fontId="23" fillId="25" borderId="10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6"/>
  <sheetViews>
    <sheetView tabSelected="1" topLeftCell="A33" workbookViewId="0">
      <selection activeCell="E42" sqref="E42"/>
    </sheetView>
  </sheetViews>
  <sheetFormatPr defaultColWidth="10" defaultRowHeight="13.5" outlineLevelCol="2"/>
  <cols>
    <col min="1" max="1" width="17.95" customWidth="1"/>
    <col min="2" max="2" width="51.75" customWidth="1"/>
    <col min="3" max="3" width="26.125" customWidth="1"/>
    <col min="4" max="4" width="13.75" customWidth="1"/>
  </cols>
  <sheetData>
    <row r="1" ht="22.75" customHeight="1" spans="1:3">
      <c r="A1" s="1" t="s">
        <v>0</v>
      </c>
      <c r="B1" s="2"/>
      <c r="C1" s="2"/>
    </row>
    <row r="2" ht="46" customHeight="1" spans="1:3">
      <c r="A2" s="3" t="s">
        <v>1</v>
      </c>
      <c r="B2" s="3"/>
      <c r="C2" s="3"/>
    </row>
    <row r="3" ht="22.75" customHeight="1" spans="1:3">
      <c r="A3" s="4"/>
      <c r="B3" s="5"/>
      <c r="C3" s="6" t="s">
        <v>2</v>
      </c>
    </row>
    <row r="4" ht="34.15" customHeight="1" spans="1:3">
      <c r="A4" s="7" t="s">
        <v>3</v>
      </c>
      <c r="B4" s="7" t="s">
        <v>4</v>
      </c>
      <c r="C4" s="7" t="s">
        <v>5</v>
      </c>
    </row>
    <row r="5" ht="34.15" customHeight="1" spans="1:3">
      <c r="A5" s="8" t="s">
        <v>6</v>
      </c>
      <c r="B5" s="9" t="s">
        <v>7</v>
      </c>
      <c r="C5" s="10">
        <v>21153</v>
      </c>
    </row>
    <row r="6" ht="34.15" customHeight="1" spans="1:3">
      <c r="A6" s="8" t="s">
        <v>8</v>
      </c>
      <c r="B6" s="9" t="s">
        <v>9</v>
      </c>
      <c r="C6" s="10">
        <v>18852</v>
      </c>
    </row>
    <row r="7" ht="34.15" hidden="1" customHeight="1" spans="1:3">
      <c r="A7" s="8" t="s">
        <v>10</v>
      </c>
      <c r="B7" s="9" t="s">
        <v>11</v>
      </c>
      <c r="C7" s="10"/>
    </row>
    <row r="8" ht="34.15" customHeight="1" spans="1:3">
      <c r="A8" s="8" t="s">
        <v>12</v>
      </c>
      <c r="B8" s="9" t="s">
        <v>13</v>
      </c>
      <c r="C8" s="10">
        <v>954</v>
      </c>
    </row>
    <row r="9" ht="34.15" hidden="1" customHeight="1" spans="1:3">
      <c r="A9" s="8" t="s">
        <v>14</v>
      </c>
      <c r="B9" s="9" t="s">
        <v>15</v>
      </c>
      <c r="C9" s="10"/>
    </row>
    <row r="10" ht="34.15" customHeight="1" spans="1:3">
      <c r="A10" s="8" t="s">
        <v>16</v>
      </c>
      <c r="B10" s="9" t="s">
        <v>17</v>
      </c>
      <c r="C10" s="10">
        <v>1144</v>
      </c>
    </row>
    <row r="11" ht="34.15" customHeight="1" spans="1:3">
      <c r="A11" s="8" t="s">
        <v>18</v>
      </c>
      <c r="B11" s="9" t="s">
        <v>19</v>
      </c>
      <c r="C11" s="10">
        <v>4330</v>
      </c>
    </row>
    <row r="12" ht="34.15" customHeight="1" spans="1:3">
      <c r="A12" s="8" t="s">
        <v>20</v>
      </c>
      <c r="B12" s="9" t="s">
        <v>21</v>
      </c>
      <c r="C12" s="10">
        <v>2645</v>
      </c>
    </row>
    <row r="13" ht="34.15" customHeight="1" spans="1:3">
      <c r="A13" s="8" t="s">
        <v>22</v>
      </c>
      <c r="B13" s="9" t="s">
        <v>23</v>
      </c>
      <c r="C13" s="10">
        <v>1305</v>
      </c>
    </row>
    <row r="14" ht="34.15" customHeight="1" spans="1:3">
      <c r="A14" s="8" t="s">
        <v>24</v>
      </c>
      <c r="B14" s="9" t="s">
        <v>25</v>
      </c>
      <c r="C14" s="10">
        <v>2648</v>
      </c>
    </row>
    <row r="15" ht="34.15" customHeight="1" spans="1:3">
      <c r="A15" s="8" t="s">
        <v>26</v>
      </c>
      <c r="B15" s="9" t="s">
        <v>27</v>
      </c>
      <c r="C15" s="10">
        <v>5827</v>
      </c>
    </row>
    <row r="16" ht="34.15" customHeight="1" spans="1:3">
      <c r="A16" s="8" t="s">
        <v>28</v>
      </c>
      <c r="B16" s="9" t="s">
        <v>29</v>
      </c>
      <c r="C16" s="10">
        <v>2000</v>
      </c>
    </row>
    <row r="17" ht="34.15" customHeight="1" spans="1:3">
      <c r="A17" s="8" t="s">
        <v>30</v>
      </c>
      <c r="B17" s="9" t="s">
        <v>31</v>
      </c>
      <c r="C17" s="10">
        <v>2000</v>
      </c>
    </row>
    <row r="18" ht="34.15" customHeight="1" spans="1:3">
      <c r="A18" s="8" t="s">
        <v>32</v>
      </c>
      <c r="B18" s="9" t="s">
        <v>33</v>
      </c>
      <c r="C18" s="10">
        <v>300</v>
      </c>
    </row>
    <row r="19" ht="34.15" customHeight="1" spans="1:3">
      <c r="A19" s="8" t="s">
        <v>34</v>
      </c>
      <c r="B19" s="9" t="s">
        <v>35</v>
      </c>
      <c r="C19" s="10">
        <v>300</v>
      </c>
    </row>
    <row r="20" ht="34.15" hidden="1" customHeight="1" spans="1:3">
      <c r="A20" s="8" t="s">
        <v>36</v>
      </c>
      <c r="B20" s="9" t="s">
        <v>37</v>
      </c>
      <c r="C20" s="10">
        <v>0</v>
      </c>
    </row>
    <row r="21" ht="34.15" hidden="1" customHeight="1" spans="1:3">
      <c r="A21" s="8" t="s">
        <v>38</v>
      </c>
      <c r="B21" s="9" t="s">
        <v>31</v>
      </c>
      <c r="C21" s="10"/>
    </row>
    <row r="22" ht="34.15" hidden="1" customHeight="1" spans="1:3">
      <c r="A22" s="8" t="s">
        <v>39</v>
      </c>
      <c r="B22" s="9" t="s">
        <v>40</v>
      </c>
      <c r="C22" s="10">
        <v>0</v>
      </c>
    </row>
    <row r="23" ht="34.15" hidden="1" customHeight="1" spans="1:3">
      <c r="A23" s="8" t="s">
        <v>41</v>
      </c>
      <c r="B23" s="9" t="s">
        <v>35</v>
      </c>
      <c r="C23" s="10"/>
    </row>
    <row r="24" ht="34.15" customHeight="1" spans="1:3">
      <c r="A24" s="8" t="s">
        <v>42</v>
      </c>
      <c r="B24" s="9" t="s">
        <v>43</v>
      </c>
      <c r="C24" s="10">
        <f>C25+C27</f>
        <v>5684</v>
      </c>
    </row>
    <row r="25" ht="34.15" customHeight="1" spans="1:3">
      <c r="A25" s="8" t="s">
        <v>44</v>
      </c>
      <c r="B25" s="9" t="s">
        <v>45</v>
      </c>
      <c r="C25" s="10">
        <f>C26</f>
        <v>1002</v>
      </c>
    </row>
    <row r="26" ht="34.15" customHeight="1" spans="1:3">
      <c r="A26" s="8" t="s">
        <v>46</v>
      </c>
      <c r="B26" s="9" t="s">
        <v>47</v>
      </c>
      <c r="C26" s="10">
        <v>1002</v>
      </c>
    </row>
    <row r="27" ht="34.15" customHeight="1" spans="1:3">
      <c r="A27" s="8">
        <v>21372</v>
      </c>
      <c r="B27" s="9" t="s">
        <v>48</v>
      </c>
      <c r="C27" s="10">
        <f>C28+C29</f>
        <v>4682</v>
      </c>
    </row>
    <row r="28" ht="34.15" customHeight="1" spans="1:3">
      <c r="A28" s="8">
        <v>2137201</v>
      </c>
      <c r="B28" s="9" t="s">
        <v>49</v>
      </c>
      <c r="C28" s="10">
        <v>1949</v>
      </c>
    </row>
    <row r="29" ht="34.15" customHeight="1" spans="1:3">
      <c r="A29" s="8">
        <v>2137202</v>
      </c>
      <c r="B29" s="9" t="s">
        <v>47</v>
      </c>
      <c r="C29" s="10">
        <v>2733</v>
      </c>
    </row>
    <row r="30" ht="34.15" customHeight="1" spans="1:3">
      <c r="A30" s="8" t="s">
        <v>50</v>
      </c>
      <c r="B30" s="9" t="s">
        <v>51</v>
      </c>
      <c r="C30" s="10">
        <v>3805</v>
      </c>
    </row>
    <row r="31" ht="34.15" customHeight="1" spans="1:3">
      <c r="A31" s="8" t="s">
        <v>52</v>
      </c>
      <c r="B31" s="9" t="s">
        <v>53</v>
      </c>
      <c r="C31" s="10">
        <f>C32</f>
        <v>2310</v>
      </c>
    </row>
    <row r="32" ht="34.15" customHeight="1" spans="1:3">
      <c r="A32" s="8" t="s">
        <v>54</v>
      </c>
      <c r="B32" s="9" t="s">
        <v>55</v>
      </c>
      <c r="C32" s="10">
        <v>2310</v>
      </c>
    </row>
    <row r="33" ht="34.15" customHeight="1" spans="1:3">
      <c r="A33" s="8" t="s">
        <v>56</v>
      </c>
      <c r="B33" s="9" t="s">
        <v>57</v>
      </c>
      <c r="C33" s="10">
        <v>1495</v>
      </c>
    </row>
    <row r="34" ht="34.15" customHeight="1" spans="1:3">
      <c r="A34" s="8" t="s">
        <v>58</v>
      </c>
      <c r="B34" s="9" t="s">
        <v>59</v>
      </c>
      <c r="C34" s="10">
        <f>216+190</f>
        <v>406</v>
      </c>
    </row>
    <row r="35" ht="34.15" customHeight="1" spans="1:3">
      <c r="A35" s="8" t="s">
        <v>60</v>
      </c>
      <c r="B35" s="9" t="s">
        <v>61</v>
      </c>
      <c r="C35" s="10">
        <v>502</v>
      </c>
    </row>
    <row r="36" ht="34.15" customHeight="1" spans="1:3">
      <c r="A36" s="8" t="s">
        <v>62</v>
      </c>
      <c r="B36" s="9" t="s">
        <v>63</v>
      </c>
      <c r="C36" s="10">
        <f>59+18</f>
        <v>77</v>
      </c>
    </row>
    <row r="37" ht="34.15" hidden="1" customHeight="1" spans="1:3">
      <c r="A37" s="8" t="s">
        <v>64</v>
      </c>
      <c r="B37" s="9" t="s">
        <v>65</v>
      </c>
      <c r="C37" s="10"/>
    </row>
    <row r="38" ht="34.15" customHeight="1" spans="1:3">
      <c r="A38" s="8">
        <v>2296099</v>
      </c>
      <c r="B38" s="9" t="s">
        <v>66</v>
      </c>
      <c r="C38" s="10">
        <v>511</v>
      </c>
    </row>
    <row r="39" ht="34.15" customHeight="1" spans="1:3">
      <c r="A39" s="8" t="s">
        <v>67</v>
      </c>
      <c r="B39" s="9" t="s">
        <v>68</v>
      </c>
      <c r="C39" s="10">
        <v>1960</v>
      </c>
    </row>
    <row r="40" ht="34.15" customHeight="1" spans="1:3">
      <c r="A40" s="8" t="s">
        <v>69</v>
      </c>
      <c r="B40" s="9" t="s">
        <v>70</v>
      </c>
      <c r="C40" s="10">
        <v>1960</v>
      </c>
    </row>
    <row r="41" ht="34.15" customHeight="1" spans="1:3">
      <c r="A41" s="8" t="s">
        <v>71</v>
      </c>
      <c r="B41" s="9" t="s">
        <v>72</v>
      </c>
      <c r="C41" s="10">
        <v>138</v>
      </c>
    </row>
    <row r="42" ht="34.15" customHeight="1" spans="1:3">
      <c r="A42" s="8" t="s">
        <v>73</v>
      </c>
      <c r="B42" s="9" t="s">
        <v>74</v>
      </c>
      <c r="C42" s="10">
        <v>1822</v>
      </c>
    </row>
    <row r="43" ht="34.15" customHeight="1" spans="1:3">
      <c r="A43" s="8" t="s">
        <v>75</v>
      </c>
      <c r="B43" s="9" t="s">
        <v>76</v>
      </c>
      <c r="C43" s="10">
        <v>10</v>
      </c>
    </row>
    <row r="44" ht="34.15" customHeight="1" spans="1:3">
      <c r="A44" s="8" t="s">
        <v>77</v>
      </c>
      <c r="B44" s="9" t="s">
        <v>78</v>
      </c>
      <c r="C44" s="10">
        <v>10</v>
      </c>
    </row>
    <row r="45" ht="34.15" customHeight="1" spans="1:3">
      <c r="A45" s="8" t="s">
        <v>79</v>
      </c>
      <c r="B45" s="9" t="s">
        <v>80</v>
      </c>
      <c r="C45" s="10">
        <v>10</v>
      </c>
    </row>
    <row r="46" ht="34.15" customHeight="1" spans="1:3">
      <c r="A46" s="7" t="s">
        <v>81</v>
      </c>
      <c r="B46" s="7"/>
      <c r="C46" s="11">
        <f>C5+C24+C30+C39+C43</f>
        <v>32612</v>
      </c>
    </row>
  </sheetData>
  <mergeCells count="2">
    <mergeCell ref="A2:C2"/>
    <mergeCell ref="A46:B4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本级政府性基金预算本级支出预算表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2024-03-01T07:21:19Z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