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一般公共预算基本支出预算表" sheetId="5" r:id="rId1"/>
  </sheets>
  <calcPr calcId="144525"/>
</workbook>
</file>

<file path=xl/sharedStrings.xml><?xml version="1.0" encoding="utf-8"?>
<sst xmlns="http://schemas.openxmlformats.org/spreadsheetml/2006/main" count="72" uniqueCount="71">
  <si>
    <t>表4</t>
  </si>
  <si>
    <t>2023年本级一般公共预算基本支出预算表</t>
  </si>
  <si>
    <t>单位：万元</t>
  </si>
  <si>
    <t>项目编码</t>
  </si>
  <si>
    <t>项             目</t>
  </si>
  <si>
    <t>预算数</t>
  </si>
  <si>
    <t>501</t>
  </si>
  <si>
    <t>机关工资福利支出</t>
  </si>
  <si>
    <t>50101</t>
  </si>
  <si>
    <t xml:space="preserve">  工资奖金津补贴</t>
  </si>
  <si>
    <t>50102</t>
  </si>
  <si>
    <t xml:space="preserve">  社会保障缴费</t>
  </si>
  <si>
    <t>50103</t>
  </si>
  <si>
    <t xml:space="preserve">  住房公积金</t>
  </si>
  <si>
    <t>50199</t>
  </si>
  <si>
    <t xml:space="preserve">  其他工资福利支出</t>
  </si>
  <si>
    <t>502</t>
  </si>
  <si>
    <t>机关商品和服务支出</t>
  </si>
  <si>
    <t>50201</t>
  </si>
  <si>
    <t xml:space="preserve">  办公经费</t>
  </si>
  <si>
    <t>50203</t>
  </si>
  <si>
    <t xml:space="preserve">  培训费</t>
  </si>
  <si>
    <t>50204</t>
  </si>
  <si>
    <t xml:space="preserve">  专用材料购置费</t>
  </si>
  <si>
    <t>50205</t>
  </si>
  <si>
    <t xml:space="preserve">  委托业务费</t>
  </si>
  <si>
    <t>50206</t>
  </si>
  <si>
    <t xml:space="preserve">  公务接待费</t>
  </si>
  <si>
    <t>50208</t>
  </si>
  <si>
    <t xml:space="preserve">  公务用车运行维护费</t>
  </si>
  <si>
    <t>50209</t>
  </si>
  <si>
    <t xml:space="preserve">  维修（护）费</t>
  </si>
  <si>
    <t>50299</t>
  </si>
  <si>
    <t xml:space="preserve">  其他商品和服务支出</t>
  </si>
  <si>
    <t>503</t>
  </si>
  <si>
    <t>机关资本性支出（一）</t>
  </si>
  <si>
    <t>50303</t>
  </si>
  <si>
    <t xml:space="preserve">  公务用车购置</t>
  </si>
  <si>
    <t>50306</t>
  </si>
  <si>
    <t xml:space="preserve">  设备购置</t>
  </si>
  <si>
    <t>50307</t>
  </si>
  <si>
    <t xml:space="preserve">  大型修缮</t>
  </si>
  <si>
    <t>50399</t>
  </si>
  <si>
    <t xml:space="preserve">  其他资本性支出</t>
  </si>
  <si>
    <t>资本性支出（二）</t>
  </si>
  <si>
    <t>设备购置</t>
  </si>
  <si>
    <t>505</t>
  </si>
  <si>
    <t>对事业单位经常性补助</t>
  </si>
  <si>
    <t>50501</t>
  </si>
  <si>
    <t xml:space="preserve">  工资福利支出</t>
  </si>
  <si>
    <t>50502</t>
  </si>
  <si>
    <t xml:space="preserve">  商品和服务支出</t>
  </si>
  <si>
    <t>对企业补助</t>
  </si>
  <si>
    <t>费用补贴</t>
  </si>
  <si>
    <t>对企业资本性支出</t>
  </si>
  <si>
    <t>资本金注入</t>
  </si>
  <si>
    <t>509</t>
  </si>
  <si>
    <t>对个人和家庭的补助</t>
  </si>
  <si>
    <t>50901</t>
  </si>
  <si>
    <t xml:space="preserve">  社会福利和救助</t>
  </si>
  <si>
    <t>50905</t>
  </si>
  <si>
    <t xml:space="preserve">  离退休费</t>
  </si>
  <si>
    <t>50999</t>
  </si>
  <si>
    <t xml:space="preserve">  其他对个人和家庭补助</t>
  </si>
  <si>
    <t>对社会保障基金补助</t>
  </si>
  <si>
    <t>514</t>
  </si>
  <si>
    <t>预备费及预留</t>
  </si>
  <si>
    <t>预备费</t>
  </si>
  <si>
    <t>51402</t>
  </si>
  <si>
    <t xml:space="preserve">  预留</t>
  </si>
  <si>
    <t>支出合计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</si>
</sst>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_ "/>
  </numFmts>
  <fonts count="27">
    <font>
      <sz val="11"/>
      <color indexed="8"/>
      <name val="宋体"/>
      <charset val="1"/>
      <scheme val="minor"/>
    </font>
    <font>
      <sz val="9"/>
      <name val="SimSun"/>
      <charset val="134"/>
    </font>
    <font>
      <sz val="11"/>
      <name val="宋体"/>
      <charset val="134"/>
    </font>
    <font>
      <sz val="17"/>
      <name val="黑体"/>
      <charset val="134"/>
    </font>
    <font>
      <sz val="11"/>
      <name val="Songti TC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3" fillId="23" borderId="13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5" borderId="10" applyNumberFormat="0" applyFon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4" borderId="9" applyNumberFormat="0" applyAlignment="0" applyProtection="0">
      <alignment vertical="center"/>
    </xf>
    <xf numFmtId="0" fontId="26" fillId="14" borderId="13" applyNumberFormat="0" applyAlignment="0" applyProtection="0">
      <alignment vertical="center"/>
    </xf>
    <xf numFmtId="0" fontId="8" fillId="6" borderId="7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</cellStyleXfs>
  <cellXfs count="20"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176" fontId="3" fillId="0" borderId="0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0" fontId="6" fillId="0" borderId="4" xfId="0" applyFont="1" applyBorder="1" applyAlignment="1">
      <alignment horizontal="left" vertical="center" wrapText="1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0" applyNumberFormat="1" applyFont="1" applyBorder="1" applyAlignment="1">
      <alignment horizontal="righ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3"/>
  <sheetViews>
    <sheetView tabSelected="1" workbookViewId="0">
      <selection activeCell="C17" sqref="C17"/>
    </sheetView>
  </sheetViews>
  <sheetFormatPr defaultColWidth="10" defaultRowHeight="13.5" outlineLevelCol="2"/>
  <cols>
    <col min="1" max="1" width="15.5" customWidth="1"/>
    <col min="2" max="2" width="60.25" customWidth="1"/>
    <col min="3" max="3" width="30.775" style="1" customWidth="1"/>
  </cols>
  <sheetData>
    <row r="1" ht="14.3" customHeight="1" spans="1:2">
      <c r="A1" s="2" t="s">
        <v>0</v>
      </c>
      <c r="B1" s="3"/>
    </row>
    <row r="2" customFormat="1" ht="56.95" customHeight="1" spans="1:3">
      <c r="A2" s="4" t="s">
        <v>1</v>
      </c>
      <c r="B2" s="4"/>
      <c r="C2" s="5"/>
    </row>
    <row r="3" customFormat="1" ht="21.2" customHeight="1" spans="1:3">
      <c r="A3" s="6"/>
      <c r="B3" s="6"/>
      <c r="C3" s="7" t="s">
        <v>2</v>
      </c>
    </row>
    <row r="4" customFormat="1" ht="34.15" customHeight="1" spans="1:3">
      <c r="A4" s="8" t="s">
        <v>3</v>
      </c>
      <c r="B4" s="8" t="s">
        <v>4</v>
      </c>
      <c r="C4" s="9" t="s">
        <v>5</v>
      </c>
    </row>
    <row r="5" customFormat="1" ht="34.15" customHeight="1" spans="1:3">
      <c r="A5" s="10" t="s">
        <v>6</v>
      </c>
      <c r="B5" s="10" t="s">
        <v>7</v>
      </c>
      <c r="C5" s="11">
        <f>C6+C7+C8+C9</f>
        <v>48962</v>
      </c>
    </row>
    <row r="6" customFormat="1" ht="34.15" customHeight="1" spans="1:3">
      <c r="A6" s="10" t="s">
        <v>8</v>
      </c>
      <c r="B6" s="10" t="s">
        <v>9</v>
      </c>
      <c r="C6" s="11">
        <v>27793</v>
      </c>
    </row>
    <row r="7" customFormat="1" ht="34.15" customHeight="1" spans="1:3">
      <c r="A7" s="10" t="s">
        <v>10</v>
      </c>
      <c r="B7" s="10" t="s">
        <v>11</v>
      </c>
      <c r="C7" s="11">
        <v>8825</v>
      </c>
    </row>
    <row r="8" customFormat="1" ht="34.15" customHeight="1" spans="1:3">
      <c r="A8" s="10" t="s">
        <v>12</v>
      </c>
      <c r="B8" s="10" t="s">
        <v>13</v>
      </c>
      <c r="C8" s="11">
        <v>3166</v>
      </c>
    </row>
    <row r="9" customFormat="1" ht="34.15" customHeight="1" spans="1:3">
      <c r="A9" s="10" t="s">
        <v>14</v>
      </c>
      <c r="B9" s="10" t="s">
        <v>15</v>
      </c>
      <c r="C9" s="11">
        <v>9178</v>
      </c>
    </row>
    <row r="10" customFormat="1" ht="34.15" customHeight="1" spans="1:3">
      <c r="A10" s="10" t="s">
        <v>16</v>
      </c>
      <c r="B10" s="10" t="s">
        <v>17</v>
      </c>
      <c r="C10" s="11">
        <f>C11+C12+C13+C14+C15+C16+C17+C18</f>
        <v>7019</v>
      </c>
    </row>
    <row r="11" customFormat="1" ht="34.15" customHeight="1" spans="1:3">
      <c r="A11" s="10" t="s">
        <v>18</v>
      </c>
      <c r="B11" s="10" t="s">
        <v>19</v>
      </c>
      <c r="C11" s="11">
        <v>6011</v>
      </c>
    </row>
    <row r="12" customFormat="1" ht="34.15" customHeight="1" spans="1:3">
      <c r="A12" s="10" t="s">
        <v>20</v>
      </c>
      <c r="B12" s="10" t="s">
        <v>21</v>
      </c>
      <c r="C12" s="11">
        <v>6</v>
      </c>
    </row>
    <row r="13" customFormat="1" ht="34.15" customHeight="1" spans="1:3">
      <c r="A13" s="10" t="s">
        <v>22</v>
      </c>
      <c r="B13" s="10" t="s">
        <v>23</v>
      </c>
      <c r="C13" s="11">
        <v>83</v>
      </c>
    </row>
    <row r="14" customFormat="1" ht="34.15" customHeight="1" spans="1:3">
      <c r="A14" s="10" t="s">
        <v>24</v>
      </c>
      <c r="B14" s="10" t="s">
        <v>25</v>
      </c>
      <c r="C14" s="11">
        <v>111</v>
      </c>
    </row>
    <row r="15" customFormat="1" ht="34.15" customHeight="1" spans="1:3">
      <c r="A15" s="10" t="s">
        <v>26</v>
      </c>
      <c r="B15" s="10" t="s">
        <v>27</v>
      </c>
      <c r="C15" s="11">
        <v>12</v>
      </c>
    </row>
    <row r="16" customFormat="1" ht="34.15" customHeight="1" spans="1:3">
      <c r="A16" s="10" t="s">
        <v>28</v>
      </c>
      <c r="B16" s="10" t="s">
        <v>29</v>
      </c>
      <c r="C16" s="11">
        <v>566</v>
      </c>
    </row>
    <row r="17" customFormat="1" ht="34.15" customHeight="1" spans="1:3">
      <c r="A17" s="10" t="s">
        <v>30</v>
      </c>
      <c r="B17" s="10" t="s">
        <v>31</v>
      </c>
      <c r="C17" s="11">
        <v>185</v>
      </c>
    </row>
    <row r="18" customFormat="1" ht="34.15" customHeight="1" spans="1:3">
      <c r="A18" s="10" t="s">
        <v>32</v>
      </c>
      <c r="B18" s="10" t="s">
        <v>33</v>
      </c>
      <c r="C18" s="11">
        <v>45</v>
      </c>
    </row>
    <row r="19" customFormat="1" ht="32" customHeight="1" spans="1:3">
      <c r="A19" s="10" t="s">
        <v>34</v>
      </c>
      <c r="B19" s="10" t="s">
        <v>35</v>
      </c>
      <c r="C19" s="11">
        <v>12</v>
      </c>
    </row>
    <row r="20" customFormat="1" hidden="1" spans="1:3">
      <c r="A20" s="10" t="s">
        <v>36</v>
      </c>
      <c r="B20" s="10" t="s">
        <v>37</v>
      </c>
      <c r="C20" s="11"/>
    </row>
    <row r="21" customFormat="1" ht="28" customHeight="1" spans="1:3">
      <c r="A21" s="10" t="s">
        <v>38</v>
      </c>
      <c r="B21" s="10" t="s">
        <v>39</v>
      </c>
      <c r="C21" s="11">
        <v>12</v>
      </c>
    </row>
    <row r="22" customFormat="1" hidden="1" spans="1:3">
      <c r="A22" s="10" t="s">
        <v>40</v>
      </c>
      <c r="B22" s="10" t="s">
        <v>41</v>
      </c>
      <c r="C22" s="11"/>
    </row>
    <row r="23" customFormat="1" hidden="1" spans="1:3">
      <c r="A23" s="10" t="s">
        <v>42</v>
      </c>
      <c r="B23" s="10" t="s">
        <v>43</v>
      </c>
      <c r="C23" s="11"/>
    </row>
    <row r="24" customFormat="1" ht="28" hidden="1" customHeight="1" spans="1:3">
      <c r="A24" s="10">
        <v>504</v>
      </c>
      <c r="B24" s="10" t="s">
        <v>44</v>
      </c>
      <c r="C24" s="11"/>
    </row>
    <row r="25" customFormat="1" hidden="1" spans="1:3">
      <c r="A25" s="10">
        <v>50404</v>
      </c>
      <c r="B25" s="10" t="s">
        <v>45</v>
      </c>
      <c r="C25" s="11"/>
    </row>
    <row r="26" customFormat="1" ht="31" customHeight="1" spans="1:3">
      <c r="A26" s="10" t="s">
        <v>46</v>
      </c>
      <c r="B26" s="10" t="s">
        <v>47</v>
      </c>
      <c r="C26" s="11">
        <f>C27+C28</f>
        <v>70102</v>
      </c>
    </row>
    <row r="27" customFormat="1" ht="34.15" customHeight="1" spans="1:3">
      <c r="A27" s="10" t="s">
        <v>48</v>
      </c>
      <c r="B27" s="10" t="s">
        <v>49</v>
      </c>
      <c r="C27" s="11">
        <v>67242</v>
      </c>
    </row>
    <row r="28" customFormat="1" ht="34.15" customHeight="1" spans="1:3">
      <c r="A28" s="10" t="s">
        <v>50</v>
      </c>
      <c r="B28" s="10" t="s">
        <v>51</v>
      </c>
      <c r="C28" s="11">
        <v>2860</v>
      </c>
    </row>
    <row r="29" customFormat="1" ht="34.15" hidden="1" customHeight="1" spans="1:3">
      <c r="A29" s="10">
        <v>507</v>
      </c>
      <c r="B29" s="10" t="s">
        <v>52</v>
      </c>
      <c r="C29" s="11"/>
    </row>
    <row r="30" customFormat="1" ht="34.15" hidden="1" customHeight="1" spans="1:3">
      <c r="A30" s="10">
        <v>50701</v>
      </c>
      <c r="B30" s="10" t="s">
        <v>53</v>
      </c>
      <c r="C30" s="11"/>
    </row>
    <row r="31" customFormat="1" ht="34.15" hidden="1" customHeight="1" spans="1:3">
      <c r="A31" s="10">
        <v>508</v>
      </c>
      <c r="B31" s="10" t="s">
        <v>54</v>
      </c>
      <c r="C31" s="11"/>
    </row>
    <row r="32" customFormat="1" ht="34.15" hidden="1" customHeight="1" spans="1:3">
      <c r="A32" s="10">
        <v>50803</v>
      </c>
      <c r="B32" s="10" t="s">
        <v>55</v>
      </c>
      <c r="C32" s="11"/>
    </row>
    <row r="33" customFormat="1" ht="29" customHeight="1" spans="1:3">
      <c r="A33" s="10" t="s">
        <v>56</v>
      </c>
      <c r="B33" s="10" t="s">
        <v>57</v>
      </c>
      <c r="C33" s="11">
        <f>C34+C35+C36</f>
        <v>17643</v>
      </c>
    </row>
    <row r="34" customFormat="1" ht="34.15" customHeight="1" spans="1:3">
      <c r="A34" s="10" t="s">
        <v>58</v>
      </c>
      <c r="B34" s="10" t="s">
        <v>59</v>
      </c>
      <c r="C34" s="12">
        <v>7017</v>
      </c>
    </row>
    <row r="35" customFormat="1" ht="34.15" customHeight="1" spans="1:3">
      <c r="A35" s="10" t="s">
        <v>60</v>
      </c>
      <c r="B35" s="13" t="s">
        <v>61</v>
      </c>
      <c r="C35" s="14">
        <v>5313</v>
      </c>
    </row>
    <row r="36" customFormat="1" ht="34.15" customHeight="1" spans="1:3">
      <c r="A36" s="10" t="s">
        <v>62</v>
      </c>
      <c r="B36" s="13" t="s">
        <v>63</v>
      </c>
      <c r="C36" s="14">
        <v>5313</v>
      </c>
    </row>
    <row r="37" customFormat="1" ht="27" customHeight="1" spans="1:3">
      <c r="A37" s="10">
        <v>510</v>
      </c>
      <c r="B37" s="13" t="s">
        <v>64</v>
      </c>
      <c r="C37" s="14">
        <v>14800</v>
      </c>
    </row>
    <row r="38" customFormat="1" ht="34.15" customHeight="1" spans="1:3">
      <c r="A38" s="10">
        <v>51002</v>
      </c>
      <c r="B38" s="10" t="s">
        <v>64</v>
      </c>
      <c r="C38" s="15">
        <v>14800</v>
      </c>
    </row>
    <row r="39" customFormat="1" ht="34.15" customHeight="1" spans="1:3">
      <c r="A39" s="10" t="s">
        <v>65</v>
      </c>
      <c r="B39" s="10" t="s">
        <v>66</v>
      </c>
      <c r="C39" s="11">
        <v>4000</v>
      </c>
    </row>
    <row r="40" customFormat="1" ht="34.15" customHeight="1" spans="1:3">
      <c r="A40" s="16">
        <v>51401</v>
      </c>
      <c r="B40" s="16" t="s">
        <v>67</v>
      </c>
      <c r="C40" s="12">
        <v>4000</v>
      </c>
    </row>
    <row r="41" customFormat="1" ht="34.15" hidden="1" customHeight="1" spans="1:3">
      <c r="A41" s="17" t="s">
        <v>68</v>
      </c>
      <c r="B41" s="17" t="s">
        <v>69</v>
      </c>
      <c r="C41" s="14"/>
    </row>
    <row r="42" customFormat="1" ht="34.15" customHeight="1" spans="1:3">
      <c r="A42" s="18" t="s">
        <v>70</v>
      </c>
      <c r="B42" s="18"/>
      <c r="C42" s="19">
        <f>C5+C10+C19+C26+C33+C37+C39</f>
        <v>162538</v>
      </c>
    </row>
    <row r="43" ht="34.15" customHeight="1"/>
  </sheetData>
  <mergeCells count="3">
    <mergeCell ref="A2:C2"/>
    <mergeCell ref="A3:B3"/>
    <mergeCell ref="A42:B4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本级一般公共预算基本支出预算表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2023-03-29T01:42:00Z</dcterms:created>
  <dcterms:modified xsi:type="dcterms:W3CDTF">2023-04-03T07:03:34Z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